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irection-generale\dsf-organisation\dsf-achats-marchés\00 MARCHéS PUBLICS\00 MP FCS PI TIC\IMPRIM CONCEPTION GRAPHIQUE\2025028 Impr Ouvrages Puse\02 DCE\PIECES 2528\"/>
    </mc:Choice>
  </mc:AlternateContent>
  <xr:revisionPtr revIDLastSave="0" documentId="13_ncr:1_{87F90ED9-DB53-4E94-B6A8-C1D8235E5BF5}" xr6:coauthVersionLast="47" xr6:coauthVersionMax="47" xr10:uidLastSave="{00000000-0000-0000-0000-000000000000}"/>
  <bookViews>
    <workbookView xWindow="-120" yWindow="-120" windowWidth="25440" windowHeight="15270" tabRatio="353" xr2:uid="{69295767-37EB-4E0C-96CB-C47C5F25997D}"/>
  </bookViews>
  <sheets>
    <sheet name="UNIVERSITE JEAN MONNET" sheetId="1" r:id="rId1"/>
  </sheets>
  <externalReferences>
    <externalReference r:id="rId2"/>
  </externalReferences>
  <definedNames>
    <definedName name="_xlnm._FilterDatabase" localSheetId="0" hidden="1">'UNIVERSITE JEAN MONNET'!$A$22:$W$22</definedName>
    <definedName name="cat" localSheetId="0">[1]enveloppes!#REF!</definedName>
    <definedName name="cat">[1]enveloppes!#REF!</definedName>
    <definedName name="page" localSheetId="0">[1]enveloppes!#REF!</definedName>
    <definedName name="page">[1]enveloppes!#REF!</definedName>
    <definedName name="TOTIMP" localSheetId="0">[1]enveloppes!#REF!</definedName>
    <definedName name="TOTIMP">[1]enveloppes!#REF!</definedName>
    <definedName name="TOTSIMP" localSheetId="0">[1]enveloppes!#REF!</definedName>
    <definedName name="TOTSIMP">[1]enveloppes!#REF!</definedName>
    <definedName name="_xlnm.Print_Area" localSheetId="0">'UNIVERSITE JEAN MONNET'!$A$1:$F$51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6" i="1" l="1"/>
  <c r="F47" i="1"/>
  <c r="F48" i="1"/>
  <c r="D35" i="1"/>
  <c r="F49" i="1" l="1"/>
  <c r="C58" i="1" s="1"/>
  <c r="D36" i="1"/>
  <c r="D37" i="1" s="1"/>
  <c r="F50" i="1" l="1"/>
  <c r="F51" i="1" s="1"/>
  <c r="C59" i="1"/>
  <c r="C60" i="1" s="1"/>
</calcChain>
</file>

<file path=xl/sharedStrings.xml><?xml version="1.0" encoding="utf-8"?>
<sst xmlns="http://schemas.openxmlformats.org/spreadsheetml/2006/main" count="83" uniqueCount="62">
  <si>
    <t xml:space="preserve">UNIVERSITE JEAN MONNET </t>
  </si>
  <si>
    <t>10 rue Tréfilerie - CS 82301 - 42023 Saint Etienne cedex 2</t>
  </si>
  <si>
    <t>MARCHE 2025-028</t>
  </si>
  <si>
    <r>
      <rPr>
        <b/>
        <sz val="11"/>
        <rFont val="Barlow"/>
      </rPr>
      <t xml:space="preserve">NOM DU CANDIDAT </t>
    </r>
    <r>
      <rPr>
        <sz val="11"/>
        <rFont val="Barlow"/>
      </rPr>
      <t xml:space="preserve">: </t>
    </r>
    <r>
      <rPr>
        <i/>
        <sz val="11"/>
        <rFont val="Barlow"/>
      </rPr>
      <t>à compléter</t>
    </r>
  </si>
  <si>
    <t>Désignation de la prestation</t>
  </si>
  <si>
    <t xml:space="preserve">Prix unitaire HT </t>
  </si>
  <si>
    <t>&gt; 100 exemplaires suivants de la référence précédente, livraison aux PUSE (département 42)</t>
  </si>
  <si>
    <t>&gt; Impression numérique
&gt; Ouvrage format 16 x 24 cm
&gt; 420 pages
&gt; Impression intérieure 1 ton papier Offset 90g Standard ou équivalent (catégorie B)
&gt; Impression couverture Carte 1 face 280g ou équivalent (catégorie B) supplément 4 couleurs au recto + pelliculage mat au recto
&gt; Façonnage colle PUR broché
&gt; 300 exemplaires
&gt; Livraison 100 ex aux PUSE (département 42) + 200 ex au distributeur (département 23)</t>
  </si>
  <si>
    <t>&gt; Impression numérique
&gt; Ouvrage format 11 x 17 cm
&gt; 468 pages
&gt; Impression intérieure 1 ton papier Offset 90g Standard ou équivalent (catégorie B)
&gt; Impression couverture 300g Munken Pure rough (couleur CREME) supplément 4 couleurs au recto 
&gt; Façonnage colle PUR broché
&gt; 300 exemplaires
&gt; Livraison 100 ex aux PUSE (département 42) + 200 ex au distributeur (département 23)</t>
  </si>
  <si>
    <t>&gt; Impression offset
&gt; Ouvrage format 16 x 24 cm
&gt; 280 pages
&gt; Impression intérieure quadri Offset 110g Standard ou équivalent (catégorie B)
&gt; Impression couverture Carte 1 face 280g ou équivalent (catégorie B) supplément 4 couleurs au recto + pelliculage mat au recto
&gt; Supplément pour un rabat latéral sur la première et la quatrième de couverture
&gt; Façonnage colle PUR broché
&gt; 600 exemplaires
&gt; Livraison 200 ex aux PUSE (département 42) + 400 ex au distributeur (département 23)</t>
  </si>
  <si>
    <t>&gt; Impression offset
&gt; Ouvrage format 12,5 x 19 cm
&gt; 96 pages
&gt; Impression intérieure quadri Offset 110g Standard ou équivalent (catégorie B)
&gt; Impression couverture Carte 1 face 280g ou équivalent (catégorie B) supplément 4 couleurs au recto + pelliculage mat au recto
&gt; Façonnage colle PUR broché
&gt; 600 exemplaires
&gt; Livraison 200 ex aux PUSE (département 42) + 400 ex au distributeur (département 23)</t>
  </si>
  <si>
    <t>&gt; Impression offset
&gt; Ouvrage format 21 x 27 cm
&gt; 280 pages
&gt; Impression intérieure quadri Offset 110g Standard ou équivalent (catégorie B)
&gt; Impression couverture Carte 1 face 280g ou équivalent (catégorie B) supplément 4 couleurs au recto + pelliculage mat au recto
&gt; Façonnage cahiers cousus
&gt; 1000 exemplaires
&gt; Livraison 600 ex aux PUSE (département 42) + 400 ex au distributeur (département 23)</t>
  </si>
  <si>
    <t>Intervention sur fichier numérique :
exprimée en tarif horaire</t>
  </si>
  <si>
    <t>Insertion et collage d'un CD fourni par l'Université sur la troisième de couverture :
exprimée pour un exemplaire</t>
  </si>
  <si>
    <t>Mise sous film d'un ouvrage :
exprimée pour un exemplaire mis sous film</t>
  </si>
  <si>
    <t>numérique</t>
  </si>
  <si>
    <t>offset</t>
  </si>
  <si>
    <t>MÉMOIRE FINANCIER (SCÉNARIO DE COMMANDE &amp; BORDEREAU DE PRIX UNITAIRES)</t>
  </si>
  <si>
    <r>
      <t xml:space="preserve">Le Mémoire Financier est constitué d'une part du </t>
    </r>
    <r>
      <rPr>
        <u/>
        <sz val="11"/>
        <rFont val="Barlow"/>
      </rPr>
      <t>scénario de commande,</t>
    </r>
    <r>
      <rPr>
        <sz val="11"/>
        <rFont val="Barlow"/>
      </rPr>
      <t xml:space="preserve"> d'autre part d'un </t>
    </r>
    <r>
      <rPr>
        <u/>
        <sz val="11"/>
        <rFont val="Barlow"/>
      </rPr>
      <t>bordereau de prix unitaires.</t>
    </r>
  </si>
  <si>
    <t>1/ SCENARIO DE COMMANDE</t>
  </si>
  <si>
    <t>Le candidat indiquera dans les cellules grisées du SCENARIO DE COMMANDE le prix HT de chaque prestation.</t>
  </si>
  <si>
    <t>Toutes les cellules grisées doivent impérativement être complétées.</t>
  </si>
  <si>
    <t>Les besoins non identifiés dans le présent document ne disposent pas de prix plafonds.</t>
  </si>
  <si>
    <t>Le SCÉNARIO DE COMMANDE n'est pas contractuel, il sert à l'analyse comparative des prix dans le cadre de la mise en concurrence du marché.</t>
  </si>
  <si>
    <t>Les tarifs indiqués constituent des prix plafonds pour répondre aux demandes de devis.</t>
  </si>
  <si>
    <t>2/ BORDEREAU DE PRIX UNITAIRES/DQE</t>
  </si>
  <si>
    <t>Le candidat indiquera dans les cellules grisées du BORDEREAU DE PRIX UNITAIRES/DQE le prix HT de chaque prestation.</t>
  </si>
  <si>
    <t>Les prix du BPU/DQE sont les prix sur lesquels s'engage le candidat : ils seront applicables lors de l'exécution du marché.</t>
  </si>
  <si>
    <t>3/ CALCUL DU MONTANT DE L'OFFRE</t>
  </si>
  <si>
    <t>TOTAL DU SCÉNARIO DE COMMANDE H.T.</t>
  </si>
  <si>
    <t>MONTANT  TVA</t>
  </si>
  <si>
    <t>TOTAL DU SCÉNARIO DE COMMANDE T.T.C.</t>
  </si>
  <si>
    <t>Observations éventuelles du candidat</t>
  </si>
  <si>
    <t>Type d'impression</t>
  </si>
  <si>
    <t>N° de poste</t>
  </si>
  <si>
    <t>Poste n°1</t>
  </si>
  <si>
    <t>Poste n°2</t>
  </si>
  <si>
    <t>Poste n°3</t>
  </si>
  <si>
    <t>Poste n°4</t>
  </si>
  <si>
    <t>Poste n°5</t>
  </si>
  <si>
    <t>Poste n°6</t>
  </si>
  <si>
    <t>Poste n°7</t>
  </si>
  <si>
    <t>Poste n°8</t>
  </si>
  <si>
    <t>Poste n°9</t>
  </si>
  <si>
    <t>Poste n°10</t>
  </si>
  <si>
    <t>Poste n°11</t>
  </si>
  <si>
    <t>Poste n°12</t>
  </si>
  <si>
    <t>Poste n°13</t>
  </si>
  <si>
    <t>Poste n°14</t>
  </si>
  <si>
    <t>Poste n°15</t>
  </si>
  <si>
    <t>L'ANALYSE DU PRIX se fera comme suit :</t>
  </si>
  <si>
    <t>montant total du SCÉNARIO DE COMMANDE + montant total du BORDEREAU DE PRIX/DQE</t>
  </si>
  <si>
    <t>Quantité</t>
  </si>
  <si>
    <t>Montant HT du DQE</t>
  </si>
  <si>
    <t>MONTANT TVA</t>
  </si>
  <si>
    <t>TOTAL DU BORDEREAU DE PRIX/DQE H.T.</t>
  </si>
  <si>
    <t>TOTAL DU BORDEREAU DE PRIX/DQE T.T.C.</t>
  </si>
  <si>
    <t>MONTANT TOTAL OFFRE H.T.</t>
  </si>
  <si>
    <t>MONTANT TOTAL OFFRE T.T.C.</t>
  </si>
  <si>
    <t>&gt; Impression numérique 
&gt; Ouvrage format 16 x 24 cm
&gt; 280 pages
&gt; Impression intérieure 1 ton papier Offset 90g Standard ou équivalent (catégorie B)
&gt; Impression couverture Carte 1 face 280g ou équivalent (catégorie B) supplément 4 couleurs au recto + pelliculage mat au recto
&gt; Façonnage colle PUR broché
&gt; 300 exemplaires
&gt; Livraison 100 ex aux PUSE (département 42) + 200 ex au distributeur (département 23)</t>
  </si>
  <si>
    <t>IMPRESSION DES LIVRES ÉDITÉS PAR L'UNIVERSITÉ JEAN MONNET</t>
  </si>
  <si>
    <t>Direction des Services Financiers - Service Achat &amp; Marchés Publics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</si>
</sst>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name val="Barlow"/>
    </font>
    <font>
      <b/>
      <sz val="11"/>
      <name val="Barlow"/>
    </font>
    <font>
      <i/>
      <sz val="11"/>
      <name val="Barlow"/>
    </font>
    <font>
      <b/>
      <sz val="11"/>
      <color rgb="FF0070C0"/>
      <name val="Barlow"/>
    </font>
    <font>
      <sz val="11"/>
      <color rgb="FF0070C0"/>
      <name val="Barlow"/>
    </font>
    <font>
      <sz val="12"/>
      <name val="System"/>
    </font>
    <font>
      <sz val="10"/>
      <color theme="1"/>
      <name val="Arial"/>
      <family val="2"/>
    </font>
    <font>
      <u/>
      <sz val="11"/>
      <name val="Barlow"/>
    </font>
    <font>
      <b/>
      <u/>
      <sz val="11"/>
      <color rgb="FFFF0000"/>
      <name val="Barlow"/>
    </font>
    <font>
      <b/>
      <u/>
      <sz val="11"/>
      <name val="Barlow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8" fillId="0" borderId="0"/>
  </cellStyleXfs>
  <cellXfs count="65">
    <xf numFmtId="0" fontId="0" fillId="0" borderId="0" xfId="0"/>
    <xf numFmtId="1" fontId="2" fillId="0" borderId="0" xfId="1" applyNumberFormat="1" applyFont="1" applyAlignment="1">
      <alignment vertical="center"/>
    </xf>
    <xf numFmtId="1" fontId="3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1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1" fontId="3" fillId="2" borderId="0" xfId="1" applyNumberFormat="1" applyFont="1" applyFill="1" applyAlignment="1">
      <alignment vertical="center"/>
    </xf>
    <xf numFmtId="1" fontId="3" fillId="2" borderId="0" xfId="1" applyNumberFormat="1" applyFont="1" applyFill="1" applyAlignment="1">
      <alignment horizontal="center" vertical="center" wrapText="1"/>
    </xf>
    <xf numFmtId="0" fontId="2" fillId="2" borderId="0" xfId="1" applyFont="1" applyFill="1" applyAlignment="1">
      <alignment vertical="center"/>
    </xf>
    <xf numFmtId="1" fontId="2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1" fontId="4" fillId="0" borderId="0" xfId="1" applyNumberFormat="1" applyFont="1" applyAlignment="1">
      <alignment vertical="center" wrapText="1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vertical="top"/>
    </xf>
    <xf numFmtId="4" fontId="2" fillId="3" borderId="1" xfId="0" applyNumberFormat="1" applyFont="1" applyFill="1" applyBorder="1" applyAlignment="1">
      <alignment horizontal="center" vertical="top"/>
    </xf>
    <xf numFmtId="0" fontId="2" fillId="2" borderId="0" xfId="1" applyFont="1" applyFill="1" applyAlignment="1">
      <alignment horizontal="left" vertical="top"/>
    </xf>
    <xf numFmtId="0" fontId="2" fillId="0" borderId="0" xfId="1" applyFont="1" applyAlignment="1">
      <alignment horizontal="left" vertical="top"/>
    </xf>
    <xf numFmtId="0" fontId="2" fillId="2" borderId="1" xfId="0" applyFont="1" applyFill="1" applyBorder="1" applyAlignment="1">
      <alignment vertical="top" wrapText="1"/>
    </xf>
    <xf numFmtId="0" fontId="10" fillId="4" borderId="0" xfId="1" applyFont="1" applyFill="1" applyAlignment="1">
      <alignment horizontal="left" vertical="top"/>
    </xf>
    <xf numFmtId="1" fontId="2" fillId="4" borderId="0" xfId="1" applyNumberFormat="1" applyFont="1" applyFill="1" applyAlignment="1">
      <alignment horizontal="center" vertical="center"/>
    </xf>
    <xf numFmtId="0" fontId="2" fillId="4" borderId="0" xfId="1" applyFont="1" applyFill="1" applyAlignment="1">
      <alignment vertical="center"/>
    </xf>
    <xf numFmtId="0" fontId="2" fillId="4" borderId="0" xfId="1" applyFont="1" applyFill="1" applyAlignment="1">
      <alignment horizontal="center" vertical="center"/>
    </xf>
    <xf numFmtId="0" fontId="2" fillId="0" borderId="0" xfId="1" applyFont="1" applyAlignment="1">
      <alignment vertical="top"/>
    </xf>
    <xf numFmtId="0" fontId="2" fillId="0" borderId="0" xfId="1" applyFont="1" applyAlignment="1">
      <alignment horizontal="left" vertical="center" wrapText="1"/>
    </xf>
    <xf numFmtId="1" fontId="11" fillId="0" borderId="0" xfId="1" applyNumberFormat="1" applyFont="1" applyAlignment="1">
      <alignment horizontal="center" vertical="center"/>
    </xf>
    <xf numFmtId="1" fontId="9" fillId="0" borderId="0" xfId="1" applyNumberFormat="1" applyFont="1" applyAlignment="1">
      <alignment horizontal="center" vertical="center"/>
    </xf>
    <xf numFmtId="4" fontId="2" fillId="0" borderId="1" xfId="0" applyNumberFormat="1" applyFont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center" vertical="top"/>
    </xf>
    <xf numFmtId="4" fontId="2" fillId="2" borderId="0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vertical="center" wrapText="1"/>
    </xf>
    <xf numFmtId="0" fontId="2" fillId="2" borderId="0" xfId="0" applyFont="1" applyFill="1" applyAlignment="1">
      <alignment horizontal="left" vertical="top"/>
    </xf>
    <xf numFmtId="0" fontId="10" fillId="2" borderId="0" xfId="1" applyFont="1" applyFill="1" applyAlignment="1">
      <alignment horizontal="left" vertical="top"/>
    </xf>
    <xf numFmtId="1" fontId="2" fillId="2" borderId="0" xfId="1" applyNumberFormat="1" applyFont="1" applyFill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2" fillId="2" borderId="2" xfId="1" applyFont="1" applyFill="1" applyBorder="1" applyAlignment="1">
      <alignment horizontal="left" vertical="top"/>
    </xf>
    <xf numFmtId="1" fontId="2" fillId="2" borderId="4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top"/>
    </xf>
    <xf numFmtId="1" fontId="3" fillId="2" borderId="4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2" borderId="1" xfId="2" applyFont="1" applyFill="1" applyBorder="1" applyAlignment="1" applyProtection="1">
      <alignment horizontal="left" vertical="top" wrapText="1"/>
    </xf>
    <xf numFmtId="1" fontId="2" fillId="0" borderId="0" xfId="1" applyNumberFormat="1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>
      <alignment horizontal="right" vertical="top"/>
    </xf>
    <xf numFmtId="0" fontId="3" fillId="2" borderId="1" xfId="0" applyFont="1" applyFill="1" applyBorder="1" applyAlignment="1">
      <alignment horizontal="right" vertical="top" wrapText="1"/>
    </xf>
    <xf numFmtId="0" fontId="2" fillId="0" borderId="0" xfId="1" applyFont="1" applyAlignment="1">
      <alignment horizontal="left" vertical="center"/>
    </xf>
    <xf numFmtId="0" fontId="3" fillId="2" borderId="2" xfId="0" applyFont="1" applyFill="1" applyBorder="1" applyAlignment="1">
      <alignment horizontal="right" vertical="top" wrapText="1"/>
    </xf>
    <xf numFmtId="0" fontId="3" fillId="2" borderId="3" xfId="0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right" vertical="top" wrapText="1"/>
    </xf>
    <xf numFmtId="1" fontId="3" fillId="3" borderId="0" xfId="1" applyNumberFormat="1" applyFont="1" applyFill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</cellXfs>
  <cellStyles count="4">
    <cellStyle name="Normal" xfId="0" builtinId="0"/>
    <cellStyle name="Normal 2" xfId="1" xr:uid="{C612B73B-36FD-4BBA-817F-0DEC59F175E7}"/>
    <cellStyle name="Normal 2 2" xfId="3" xr:uid="{D728F639-915A-4F5E-8936-9FFA2BEDB5D6}"/>
    <cellStyle name="Normal_Etude de Prix CHIRAT 2" xfId="2" xr:uid="{C46EF7DB-E35F-480B-A44E-EA841FA688A2}"/>
  </cellStyles>
  <dxfs count="5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2134659</xdr:colOff>
      <xdr:row>0</xdr:row>
      <xdr:rowOff>0</xdr:rowOff>
    </xdr:from>
    <xdr:to>
      <xdr:col>5</xdr:col>
      <xdr:colOff>1212426</xdr:colOff>
      <xdr:row>3</xdr:row>
      <xdr:rowOff>310515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E4DD205-6A75-4D4D-9F89-DDC6E0F05D5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1184" y="0"/>
          <a:ext cx="1639992" cy="99631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nt\fichiers\March&#233;s%20Publics\Marches%20fournit\Imprimerie_divers%20march&#233;s\Imprimerie\Recensement\Tab%20Reca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ies anonymes"/>
      <sheetName val="enveloppes"/>
      <sheetName val="note papier à en-tête"/>
      <sheetName val="papier à en tête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57ECA-1867-4171-B294-07C2CB192367}">
  <dimension ref="A1:AA62"/>
  <sheetViews>
    <sheetView showZeros="0" tabSelected="1" showWhiteSpace="0" zoomScaleNormal="100" zoomScaleSheetLayoutView="90" workbookViewId="0">
      <selection activeCell="I14" sqref="I14"/>
    </sheetView>
  </sheetViews>
  <sheetFormatPr baseColWidth="10" defaultColWidth="11.42578125" defaultRowHeight="18" x14ac:dyDescent="0.2"/>
  <cols>
    <col min="1" max="1" width="14.85546875" style="4" customWidth="1"/>
    <col min="2" max="2" width="16.42578125" style="4" customWidth="1"/>
    <col min="3" max="3" width="49.5703125" style="13" customWidth="1"/>
    <col min="4" max="4" width="16.42578125" style="4" customWidth="1"/>
    <col min="5" max="5" width="38.42578125" style="4" customWidth="1"/>
    <col min="6" max="6" width="20" style="4" customWidth="1"/>
    <col min="7" max="9" width="11.42578125" style="9"/>
    <col min="10" max="16384" width="11.42578125" style="4"/>
  </cols>
  <sheetData>
    <row r="1" spans="1:26" x14ac:dyDescent="0.2">
      <c r="A1" s="1" t="s">
        <v>0</v>
      </c>
      <c r="B1" s="1"/>
      <c r="C1" s="2"/>
      <c r="D1" s="3"/>
      <c r="E1" s="14"/>
      <c r="F1" s="3"/>
      <c r="G1" s="37"/>
      <c r="I1" s="37"/>
      <c r="J1" s="3"/>
      <c r="K1" s="3"/>
      <c r="L1" s="5"/>
      <c r="M1" s="3"/>
      <c r="O1" s="3"/>
      <c r="P1" s="3"/>
      <c r="Q1" s="3"/>
      <c r="R1" s="3"/>
      <c r="T1" s="5"/>
      <c r="U1" s="3"/>
    </row>
    <row r="2" spans="1:26" x14ac:dyDescent="0.2">
      <c r="A2" s="1" t="s">
        <v>61</v>
      </c>
      <c r="B2" s="1"/>
      <c r="C2" s="2"/>
      <c r="D2" s="3"/>
      <c r="E2" s="14"/>
      <c r="F2" s="3"/>
      <c r="G2" s="37"/>
      <c r="I2" s="37"/>
      <c r="J2" s="3"/>
      <c r="K2" s="3"/>
      <c r="L2" s="5"/>
      <c r="M2" s="3"/>
      <c r="O2" s="3"/>
      <c r="P2" s="3"/>
      <c r="Q2" s="3"/>
      <c r="R2" s="3"/>
      <c r="T2" s="5"/>
      <c r="U2" s="3"/>
    </row>
    <row r="3" spans="1:26" x14ac:dyDescent="0.2">
      <c r="A3" s="1" t="s">
        <v>1</v>
      </c>
      <c r="B3" s="1"/>
      <c r="C3" s="2"/>
      <c r="D3" s="3"/>
      <c r="E3" s="14"/>
      <c r="F3" s="3"/>
      <c r="G3" s="37"/>
      <c r="I3" s="37"/>
      <c r="J3" s="3"/>
      <c r="K3" s="3"/>
      <c r="L3" s="5"/>
      <c r="M3" s="3"/>
      <c r="O3" s="3"/>
      <c r="P3" s="3"/>
      <c r="Q3" s="3"/>
      <c r="R3" s="3"/>
      <c r="T3" s="5"/>
      <c r="U3" s="3"/>
    </row>
    <row r="4" spans="1:26" ht="31.5" customHeight="1" x14ac:dyDescent="0.2">
      <c r="A4" s="2"/>
      <c r="B4" s="2"/>
      <c r="C4" s="2"/>
      <c r="D4" s="3"/>
      <c r="E4" s="14"/>
      <c r="F4" s="3"/>
      <c r="G4" s="37"/>
      <c r="I4" s="37"/>
      <c r="J4" s="3"/>
      <c r="K4" s="3"/>
      <c r="L4" s="5"/>
      <c r="M4" s="3"/>
      <c r="O4" s="3"/>
      <c r="P4" s="3"/>
      <c r="Q4" s="3"/>
      <c r="R4" s="3"/>
      <c r="T4" s="5"/>
      <c r="U4" s="3"/>
    </row>
    <row r="5" spans="1:26" ht="17.25" customHeight="1" x14ac:dyDescent="0.2">
      <c r="A5" s="63" t="s">
        <v>2</v>
      </c>
      <c r="B5" s="63"/>
      <c r="C5" s="63"/>
      <c r="D5" s="63"/>
      <c r="E5" s="63"/>
      <c r="F5" s="63"/>
      <c r="G5" s="7"/>
      <c r="H5" s="7"/>
      <c r="I5" s="7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6" ht="17.25" customHeight="1" x14ac:dyDescent="0.2">
      <c r="A6" s="63" t="s">
        <v>60</v>
      </c>
      <c r="B6" s="63"/>
      <c r="C6" s="63"/>
      <c r="D6" s="63"/>
      <c r="E6" s="63"/>
      <c r="F6" s="63"/>
      <c r="G6" s="7"/>
      <c r="H6" s="7"/>
      <c r="I6" s="7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6" s="9" customFormat="1" ht="20.25" customHeight="1" x14ac:dyDescent="0.2">
      <c r="A7" s="8"/>
      <c r="B7" s="8"/>
      <c r="C7" s="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6" ht="18" customHeight="1" x14ac:dyDescent="0.2">
      <c r="A8" s="63" t="s">
        <v>17</v>
      </c>
      <c r="B8" s="63"/>
      <c r="C8" s="63"/>
      <c r="D8" s="63"/>
      <c r="E8" s="63"/>
      <c r="F8" s="63"/>
      <c r="G8" s="7"/>
      <c r="H8" s="7"/>
      <c r="I8" s="7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6" s="13" customFormat="1" ht="19.5" customHeight="1" x14ac:dyDescent="0.2">
      <c r="A9" s="10"/>
      <c r="B9" s="10"/>
      <c r="C9" s="10"/>
      <c r="D9" s="11"/>
      <c r="E9" s="11"/>
      <c r="F9" s="11"/>
      <c r="G9" s="38"/>
      <c r="H9" s="38"/>
      <c r="I9" s="38"/>
      <c r="J9" s="11"/>
      <c r="K9" s="11"/>
      <c r="L9" s="12"/>
      <c r="M9" s="11"/>
      <c r="N9" s="11"/>
      <c r="O9" s="11"/>
      <c r="P9" s="11"/>
      <c r="Q9" s="11"/>
      <c r="R9" s="11"/>
      <c r="S9" s="11"/>
      <c r="T9" s="12"/>
      <c r="U9" s="11"/>
      <c r="V9" s="11"/>
    </row>
    <row r="10" spans="1:26" ht="18.75" customHeight="1" x14ac:dyDescent="0.2">
      <c r="A10" s="64" t="s">
        <v>3</v>
      </c>
      <c r="B10" s="64"/>
      <c r="C10" s="64"/>
      <c r="D10" s="64"/>
      <c r="E10" s="64"/>
      <c r="F10" s="64"/>
      <c r="G10" s="37"/>
      <c r="J10" s="3"/>
      <c r="K10" s="3"/>
      <c r="L10" s="5"/>
      <c r="M10" s="3"/>
      <c r="P10" s="3"/>
      <c r="Q10" s="3"/>
      <c r="T10" s="5"/>
      <c r="U10" s="3"/>
    </row>
    <row r="11" spans="1:26" ht="18.75" customHeight="1" x14ac:dyDescent="0.2">
      <c r="A11" s="6"/>
      <c r="B11" s="6"/>
      <c r="C11" s="6"/>
      <c r="D11" s="3"/>
      <c r="E11" s="14"/>
      <c r="F11" s="3"/>
      <c r="G11" s="37"/>
      <c r="J11" s="3"/>
      <c r="K11" s="3"/>
      <c r="L11" s="5"/>
      <c r="M11" s="3"/>
      <c r="P11" s="3"/>
      <c r="Q11" s="3"/>
      <c r="T11" s="5"/>
      <c r="U11" s="3"/>
    </row>
    <row r="12" spans="1:26" ht="18.75" customHeight="1" x14ac:dyDescent="0.2">
      <c r="A12" s="15" t="s">
        <v>18</v>
      </c>
      <c r="B12" s="15"/>
      <c r="C12" s="15"/>
      <c r="D12" s="15"/>
      <c r="E12" s="15"/>
      <c r="F12" s="15"/>
      <c r="G12" s="37"/>
      <c r="I12" s="37"/>
      <c r="K12" s="5"/>
      <c r="L12" s="14"/>
      <c r="O12" s="14"/>
      <c r="P12" s="14"/>
      <c r="Q12" s="5"/>
      <c r="R12" s="14"/>
      <c r="U12" s="14"/>
      <c r="V12" s="14"/>
      <c r="Y12" s="5"/>
      <c r="Z12" s="14"/>
    </row>
    <row r="13" spans="1:26" ht="20.25" customHeight="1" x14ac:dyDescent="0.2">
      <c r="A13" s="23"/>
      <c r="B13" s="5"/>
      <c r="C13" s="4"/>
      <c r="F13" s="14"/>
      <c r="G13" s="37"/>
      <c r="I13" s="37"/>
      <c r="K13" s="5"/>
      <c r="L13" s="14"/>
      <c r="O13" s="14"/>
      <c r="P13" s="14"/>
      <c r="Q13" s="5"/>
      <c r="R13" s="14"/>
      <c r="U13" s="14"/>
      <c r="V13" s="14"/>
      <c r="Y13" s="5"/>
      <c r="Z13" s="14"/>
    </row>
    <row r="14" spans="1:26" ht="20.25" customHeight="1" x14ac:dyDescent="0.2">
      <c r="A14" s="25" t="s">
        <v>19</v>
      </c>
      <c r="B14" s="26"/>
      <c r="C14" s="27"/>
      <c r="D14" s="27"/>
      <c r="E14" s="27"/>
      <c r="F14" s="28"/>
      <c r="I14" s="37"/>
      <c r="K14" s="5"/>
      <c r="L14" s="14"/>
      <c r="O14" s="14"/>
      <c r="P14" s="14"/>
      <c r="Q14" s="5"/>
      <c r="R14" s="14"/>
      <c r="U14" s="14"/>
      <c r="V14" s="14"/>
      <c r="Y14" s="5"/>
      <c r="Z14" s="14"/>
    </row>
    <row r="15" spans="1:26" ht="20.25" customHeight="1" x14ac:dyDescent="0.2">
      <c r="A15" s="23"/>
      <c r="B15" s="5"/>
      <c r="C15" s="4"/>
      <c r="F15" s="14"/>
      <c r="G15" s="37"/>
      <c r="I15" s="37"/>
      <c r="K15" s="5"/>
      <c r="L15" s="14"/>
      <c r="O15" s="14"/>
      <c r="P15" s="14"/>
      <c r="Q15" s="5"/>
      <c r="R15" s="14"/>
      <c r="U15" s="14"/>
      <c r="V15" s="14"/>
      <c r="Y15" s="5"/>
      <c r="Z15" s="14"/>
    </row>
    <row r="16" spans="1:26" ht="18.75" customHeight="1" x14ac:dyDescent="0.2">
      <c r="A16" s="59" t="s">
        <v>20</v>
      </c>
      <c r="B16" s="59"/>
      <c r="C16" s="59"/>
      <c r="D16" s="59"/>
      <c r="E16" s="59"/>
      <c r="F16" s="59"/>
      <c r="G16" s="37"/>
      <c r="J16" s="3"/>
      <c r="K16" s="3"/>
      <c r="L16" s="5"/>
      <c r="M16" s="3"/>
      <c r="P16" s="3"/>
      <c r="Q16" s="3"/>
      <c r="T16" s="5"/>
      <c r="U16" s="3"/>
    </row>
    <row r="17" spans="1:21" ht="18.75" customHeight="1" x14ac:dyDescent="0.2">
      <c r="A17" s="59" t="s">
        <v>21</v>
      </c>
      <c r="B17" s="59"/>
      <c r="C17" s="59"/>
      <c r="D17" s="59"/>
      <c r="E17" s="59"/>
      <c r="F17" s="59"/>
      <c r="G17" s="37"/>
      <c r="J17" s="14"/>
      <c r="K17" s="14"/>
      <c r="L17" s="5"/>
      <c r="M17" s="14"/>
      <c r="P17" s="14"/>
      <c r="Q17" s="14"/>
      <c r="T17" s="5"/>
      <c r="U17" s="14"/>
    </row>
    <row r="18" spans="1:21" ht="18.75" customHeight="1" x14ac:dyDescent="0.2">
      <c r="A18" s="15" t="s">
        <v>23</v>
      </c>
      <c r="B18" s="15"/>
      <c r="C18" s="15"/>
      <c r="D18" s="15"/>
      <c r="E18" s="15"/>
      <c r="F18" s="15"/>
      <c r="G18" s="37"/>
      <c r="J18" s="14"/>
      <c r="K18" s="14"/>
      <c r="L18" s="5"/>
      <c r="M18" s="14"/>
      <c r="P18" s="14"/>
      <c r="Q18" s="14"/>
      <c r="T18" s="5"/>
      <c r="U18" s="14"/>
    </row>
    <row r="19" spans="1:21" ht="17.25" customHeight="1" x14ac:dyDescent="0.2">
      <c r="A19" s="29" t="s">
        <v>24</v>
      </c>
      <c r="B19" s="29"/>
      <c r="C19" s="29"/>
      <c r="D19" s="29"/>
      <c r="E19" s="29"/>
      <c r="F19" s="29"/>
      <c r="G19" s="37"/>
      <c r="J19" s="3"/>
      <c r="K19" s="3"/>
      <c r="L19" s="5"/>
      <c r="M19" s="3"/>
      <c r="P19" s="3"/>
      <c r="Q19" s="3"/>
      <c r="T19" s="5"/>
      <c r="U19" s="3"/>
    </row>
    <row r="20" spans="1:21" ht="27" customHeight="1" x14ac:dyDescent="0.2">
      <c r="A20" s="23" t="s">
        <v>22</v>
      </c>
      <c r="B20" s="16"/>
      <c r="C20" s="16"/>
      <c r="D20" s="16"/>
      <c r="E20" s="16"/>
      <c r="F20" s="16"/>
      <c r="G20" s="37"/>
      <c r="J20" s="14"/>
      <c r="K20" s="14"/>
      <c r="L20" s="5"/>
      <c r="M20" s="14"/>
      <c r="P20" s="14"/>
      <c r="Q20" s="14"/>
      <c r="T20" s="5"/>
      <c r="U20" s="14"/>
    </row>
    <row r="21" spans="1:21" ht="17.25" customHeight="1" x14ac:dyDescent="0.2"/>
    <row r="22" spans="1:21" s="19" customFormat="1" ht="36" x14ac:dyDescent="0.2">
      <c r="A22" s="17" t="s">
        <v>34</v>
      </c>
      <c r="B22" s="17" t="s">
        <v>33</v>
      </c>
      <c r="C22" s="17" t="s">
        <v>4</v>
      </c>
      <c r="D22" s="18" t="s">
        <v>5</v>
      </c>
      <c r="E22" s="18" t="s">
        <v>32</v>
      </c>
    </row>
    <row r="23" spans="1:21" s="20" customFormat="1" ht="249" customHeight="1" x14ac:dyDescent="0.2">
      <c r="A23" s="36" t="s">
        <v>35</v>
      </c>
      <c r="B23" s="24" t="s">
        <v>15</v>
      </c>
      <c r="C23" s="54" t="s">
        <v>59</v>
      </c>
      <c r="D23" s="21"/>
      <c r="E23" s="33"/>
      <c r="F23" s="19"/>
      <c r="G23" s="39"/>
      <c r="H23" s="39"/>
      <c r="I23" s="39"/>
    </row>
    <row r="24" spans="1:21" s="20" customFormat="1" ht="62.25" customHeight="1" x14ac:dyDescent="0.2">
      <c r="A24" s="36" t="s">
        <v>36</v>
      </c>
      <c r="B24" s="24" t="s">
        <v>15</v>
      </c>
      <c r="C24" s="54" t="s">
        <v>6</v>
      </c>
      <c r="D24" s="21"/>
      <c r="E24" s="33"/>
      <c r="F24" s="19"/>
      <c r="G24" s="39"/>
      <c r="H24" s="39"/>
      <c r="I24" s="39"/>
    </row>
    <row r="25" spans="1:21" s="20" customFormat="1" ht="241.5" customHeight="1" x14ac:dyDescent="0.2">
      <c r="A25" s="36" t="s">
        <v>37</v>
      </c>
      <c r="B25" s="24" t="s">
        <v>15</v>
      </c>
      <c r="C25" s="54" t="s">
        <v>7</v>
      </c>
      <c r="D25" s="21"/>
      <c r="E25" s="33"/>
      <c r="F25" s="19"/>
      <c r="G25" s="39"/>
      <c r="H25" s="39"/>
      <c r="I25" s="39"/>
    </row>
    <row r="26" spans="1:21" s="20" customFormat="1" ht="60" customHeight="1" x14ac:dyDescent="0.2">
      <c r="A26" s="36" t="s">
        <v>38</v>
      </c>
      <c r="B26" s="24" t="s">
        <v>15</v>
      </c>
      <c r="C26" s="54" t="s">
        <v>6</v>
      </c>
      <c r="D26" s="21"/>
      <c r="E26" s="33"/>
      <c r="F26" s="19"/>
      <c r="G26" s="39"/>
      <c r="H26" s="39"/>
      <c r="I26" s="39"/>
    </row>
    <row r="27" spans="1:21" s="20" customFormat="1" ht="228" customHeight="1" x14ac:dyDescent="0.2">
      <c r="A27" s="36" t="s">
        <v>39</v>
      </c>
      <c r="B27" s="24" t="s">
        <v>15</v>
      </c>
      <c r="C27" s="54" t="s">
        <v>8</v>
      </c>
      <c r="D27" s="21"/>
      <c r="E27" s="33"/>
      <c r="F27" s="19"/>
      <c r="G27" s="39"/>
      <c r="H27" s="39"/>
      <c r="I27" s="39"/>
    </row>
    <row r="28" spans="1:21" s="20" customFormat="1" ht="60" customHeight="1" x14ac:dyDescent="0.2">
      <c r="A28" s="36" t="s">
        <v>40</v>
      </c>
      <c r="B28" s="24" t="s">
        <v>15</v>
      </c>
      <c r="C28" s="54" t="s">
        <v>6</v>
      </c>
      <c r="D28" s="21"/>
      <c r="E28" s="33"/>
      <c r="F28" s="19"/>
      <c r="G28" s="39"/>
      <c r="H28" s="39"/>
      <c r="I28" s="39"/>
    </row>
    <row r="29" spans="1:21" s="20" customFormat="1" ht="284.25" customHeight="1" x14ac:dyDescent="0.2">
      <c r="A29" s="36" t="s">
        <v>41</v>
      </c>
      <c r="B29" s="24" t="s">
        <v>16</v>
      </c>
      <c r="C29" s="54" t="s">
        <v>9</v>
      </c>
      <c r="D29" s="21"/>
      <c r="E29" s="33"/>
      <c r="F29" s="19"/>
      <c r="G29" s="39"/>
      <c r="H29" s="39"/>
      <c r="I29" s="39"/>
    </row>
    <row r="30" spans="1:21" s="20" customFormat="1" ht="63" customHeight="1" x14ac:dyDescent="0.2">
      <c r="A30" s="36" t="s">
        <v>42</v>
      </c>
      <c r="B30" s="24" t="s">
        <v>16</v>
      </c>
      <c r="C30" s="54" t="s">
        <v>6</v>
      </c>
      <c r="D30" s="21"/>
      <c r="E30" s="33"/>
      <c r="F30" s="19"/>
      <c r="G30" s="39"/>
      <c r="H30" s="39"/>
      <c r="I30" s="39"/>
    </row>
    <row r="31" spans="1:21" s="20" customFormat="1" ht="248.25" customHeight="1" x14ac:dyDescent="0.2">
      <c r="A31" s="36" t="s">
        <v>43</v>
      </c>
      <c r="B31" s="24" t="s">
        <v>16</v>
      </c>
      <c r="C31" s="54" t="s">
        <v>10</v>
      </c>
      <c r="D31" s="21"/>
      <c r="E31" s="33"/>
      <c r="F31" s="19"/>
      <c r="G31" s="39"/>
      <c r="H31" s="39"/>
      <c r="I31" s="39"/>
    </row>
    <row r="32" spans="1:21" s="20" customFormat="1" ht="63.75" customHeight="1" x14ac:dyDescent="0.2">
      <c r="A32" s="36" t="s">
        <v>44</v>
      </c>
      <c r="B32" s="24" t="s">
        <v>16</v>
      </c>
      <c r="C32" s="54" t="s">
        <v>6</v>
      </c>
      <c r="D32" s="21"/>
      <c r="E32" s="33"/>
      <c r="F32" s="19"/>
      <c r="G32" s="39"/>
      <c r="H32" s="39"/>
      <c r="I32" s="39"/>
    </row>
    <row r="33" spans="1:26" s="20" customFormat="1" ht="243.75" customHeight="1" x14ac:dyDescent="0.2">
      <c r="A33" s="36" t="s">
        <v>45</v>
      </c>
      <c r="B33" s="24" t="s">
        <v>16</v>
      </c>
      <c r="C33" s="54" t="s">
        <v>11</v>
      </c>
      <c r="D33" s="21"/>
      <c r="E33" s="33"/>
      <c r="F33" s="19"/>
      <c r="G33" s="39"/>
      <c r="H33" s="39"/>
      <c r="I33" s="39"/>
    </row>
    <row r="34" spans="1:26" s="20" customFormat="1" ht="61.5" customHeight="1" x14ac:dyDescent="0.2">
      <c r="A34" s="36" t="s">
        <v>46</v>
      </c>
      <c r="B34" s="24" t="s">
        <v>16</v>
      </c>
      <c r="C34" s="54" t="s">
        <v>6</v>
      </c>
      <c r="D34" s="21"/>
      <c r="E34" s="33"/>
      <c r="F34" s="19"/>
      <c r="G34" s="39"/>
      <c r="H34" s="39"/>
      <c r="I34" s="39"/>
    </row>
    <row r="35" spans="1:26" s="20" customFormat="1" x14ac:dyDescent="0.2">
      <c r="A35" s="57" t="s">
        <v>29</v>
      </c>
      <c r="B35" s="57"/>
      <c r="C35" s="57"/>
      <c r="D35" s="34">
        <f>SUM(D23:D34)</f>
        <v>0</v>
      </c>
      <c r="E35" s="35"/>
      <c r="F35" s="35"/>
      <c r="G35" s="39"/>
      <c r="H35" s="39"/>
      <c r="I35" s="39"/>
    </row>
    <row r="36" spans="1:26" s="20" customFormat="1" x14ac:dyDescent="0.2">
      <c r="A36" s="60" t="s">
        <v>30</v>
      </c>
      <c r="B36" s="61"/>
      <c r="C36" s="62"/>
      <c r="D36" s="34">
        <f>D35*0.2</f>
        <v>0</v>
      </c>
      <c r="E36" s="35"/>
      <c r="F36" s="35"/>
      <c r="G36" s="39"/>
      <c r="H36" s="39"/>
      <c r="I36" s="39"/>
    </row>
    <row r="37" spans="1:26" s="20" customFormat="1" x14ac:dyDescent="0.2">
      <c r="A37" s="57" t="s">
        <v>31</v>
      </c>
      <c r="B37" s="57"/>
      <c r="C37" s="57"/>
      <c r="D37" s="34">
        <f>SUM(D35:D36)</f>
        <v>0</v>
      </c>
      <c r="E37" s="35"/>
      <c r="F37" s="35"/>
      <c r="G37" s="39"/>
      <c r="H37" s="39"/>
      <c r="I37" s="39"/>
    </row>
    <row r="38" spans="1:26" ht="20.25" customHeight="1" x14ac:dyDescent="0.2">
      <c r="A38" s="23"/>
      <c r="B38" s="5"/>
      <c r="C38" s="4"/>
      <c r="F38" s="14"/>
      <c r="G38" s="37"/>
      <c r="I38" s="37"/>
      <c r="K38" s="5"/>
      <c r="L38" s="14"/>
      <c r="O38" s="14"/>
      <c r="P38" s="14"/>
      <c r="Q38" s="5"/>
      <c r="R38" s="14"/>
      <c r="U38" s="14"/>
      <c r="V38" s="14"/>
      <c r="Y38" s="5"/>
      <c r="Z38" s="14"/>
    </row>
    <row r="39" spans="1:26" ht="20.25" customHeight="1" x14ac:dyDescent="0.2">
      <c r="A39" s="25" t="s">
        <v>25</v>
      </c>
      <c r="B39" s="26"/>
      <c r="C39" s="27"/>
      <c r="D39" s="27"/>
      <c r="E39" s="27"/>
      <c r="F39" s="28"/>
      <c r="I39" s="37"/>
      <c r="K39" s="55"/>
      <c r="L39" s="14"/>
      <c r="O39" s="14"/>
      <c r="P39" s="14"/>
      <c r="Q39" s="5"/>
      <c r="R39" s="14"/>
      <c r="U39" s="14"/>
      <c r="V39" s="14"/>
      <c r="Y39" s="5"/>
      <c r="Z39" s="14"/>
    </row>
    <row r="40" spans="1:26" ht="20.25" customHeight="1" x14ac:dyDescent="0.2">
      <c r="A40" s="23"/>
      <c r="B40" s="5"/>
      <c r="C40" s="4"/>
      <c r="F40" s="14"/>
      <c r="G40" s="37"/>
      <c r="I40" s="37"/>
      <c r="K40" s="5"/>
      <c r="L40" s="14"/>
      <c r="O40" s="14"/>
      <c r="P40" s="14"/>
      <c r="Q40" s="5"/>
      <c r="R40" s="14"/>
      <c r="U40" s="14"/>
      <c r="V40" s="14"/>
      <c r="Y40" s="5"/>
      <c r="Z40" s="14"/>
    </row>
    <row r="41" spans="1:26" ht="18.75" customHeight="1" x14ac:dyDescent="0.2">
      <c r="A41" s="59" t="s">
        <v>26</v>
      </c>
      <c r="B41" s="59"/>
      <c r="C41" s="59"/>
      <c r="D41" s="59"/>
      <c r="E41" s="59"/>
      <c r="F41" s="59"/>
      <c r="G41" s="37"/>
      <c r="J41" s="14"/>
      <c r="K41" s="14"/>
      <c r="L41" s="5"/>
      <c r="M41" s="14"/>
      <c r="P41" s="14"/>
      <c r="Q41" s="14"/>
      <c r="T41" s="5"/>
      <c r="U41" s="14"/>
    </row>
    <row r="42" spans="1:26" ht="18.75" customHeight="1" x14ac:dyDescent="0.2">
      <c r="A42" s="59" t="s">
        <v>21</v>
      </c>
      <c r="B42" s="59"/>
      <c r="C42" s="59"/>
      <c r="D42" s="59"/>
      <c r="E42" s="59"/>
      <c r="F42" s="59"/>
      <c r="G42" s="37"/>
      <c r="J42" s="14"/>
      <c r="K42" s="14"/>
      <c r="L42" s="5"/>
      <c r="M42" s="14"/>
      <c r="P42" s="14"/>
      <c r="Q42" s="14"/>
      <c r="T42" s="5"/>
      <c r="U42" s="14"/>
    </row>
    <row r="43" spans="1:26" ht="18.75" customHeight="1" x14ac:dyDescent="0.2">
      <c r="A43" s="15" t="s">
        <v>27</v>
      </c>
      <c r="B43" s="15"/>
      <c r="C43" s="15"/>
      <c r="D43" s="15"/>
      <c r="E43" s="15"/>
      <c r="F43" s="15"/>
      <c r="G43" s="37"/>
      <c r="J43" s="14"/>
      <c r="K43" s="14"/>
      <c r="L43" s="5"/>
      <c r="M43" s="14"/>
      <c r="P43" s="14"/>
      <c r="Q43" s="14"/>
      <c r="T43" s="5"/>
      <c r="U43" s="14"/>
    </row>
    <row r="44" spans="1:26" ht="17.25" customHeight="1" x14ac:dyDescent="0.2"/>
    <row r="45" spans="1:26" s="19" customFormat="1" ht="36" customHeight="1" x14ac:dyDescent="0.2">
      <c r="A45" s="17" t="s">
        <v>34</v>
      </c>
      <c r="B45" s="42" t="s">
        <v>52</v>
      </c>
      <c r="C45" s="43" t="s">
        <v>4</v>
      </c>
      <c r="D45" s="18" t="s">
        <v>5</v>
      </c>
      <c r="E45" s="18" t="s">
        <v>32</v>
      </c>
      <c r="F45" s="18" t="s">
        <v>53</v>
      </c>
    </row>
    <row r="46" spans="1:26" s="20" customFormat="1" ht="50.25" customHeight="1" x14ac:dyDescent="0.2">
      <c r="A46" s="36" t="s">
        <v>47</v>
      </c>
      <c r="B46" s="53">
        <v>1</v>
      </c>
      <c r="C46" s="56" t="s">
        <v>12</v>
      </c>
      <c r="D46" s="21"/>
      <c r="E46" s="33"/>
      <c r="F46" s="34">
        <f>B46*D46</f>
        <v>0</v>
      </c>
      <c r="G46" s="39"/>
      <c r="I46" s="39"/>
    </row>
    <row r="47" spans="1:26" s="20" customFormat="1" ht="67.5" customHeight="1" x14ac:dyDescent="0.2">
      <c r="A47" s="36" t="s">
        <v>48</v>
      </c>
      <c r="B47" s="53">
        <v>1</v>
      </c>
      <c r="C47" s="56" t="s">
        <v>13</v>
      </c>
      <c r="D47" s="21"/>
      <c r="E47" s="33"/>
      <c r="F47" s="34">
        <f>B47*D47</f>
        <v>0</v>
      </c>
      <c r="G47" s="39"/>
      <c r="I47" s="39"/>
    </row>
    <row r="48" spans="1:26" s="20" customFormat="1" ht="61.5" customHeight="1" x14ac:dyDescent="0.2">
      <c r="A48" s="36" t="s">
        <v>49</v>
      </c>
      <c r="B48" s="53">
        <v>1</v>
      </c>
      <c r="C48" s="56" t="s">
        <v>14</v>
      </c>
      <c r="D48" s="21"/>
      <c r="E48" s="33"/>
      <c r="F48" s="34">
        <f>B48*D48</f>
        <v>0</v>
      </c>
      <c r="G48" s="39"/>
      <c r="I48" s="39"/>
    </row>
    <row r="49" spans="1:27" s="20" customFormat="1" x14ac:dyDescent="0.2">
      <c r="A49" s="57" t="s">
        <v>55</v>
      </c>
      <c r="B49" s="57"/>
      <c r="C49" s="57"/>
      <c r="D49" s="57"/>
      <c r="E49" s="57"/>
      <c r="F49" s="34">
        <f>SUM(F46:F48)</f>
        <v>0</v>
      </c>
      <c r="G49" s="39"/>
      <c r="H49" s="39"/>
      <c r="I49" s="39"/>
    </row>
    <row r="50" spans="1:27" s="20" customFormat="1" ht="18" customHeight="1" x14ac:dyDescent="0.2">
      <c r="A50" s="58" t="s">
        <v>30</v>
      </c>
      <c r="B50" s="58"/>
      <c r="C50" s="58"/>
      <c r="D50" s="58"/>
      <c r="E50" s="58"/>
      <c r="F50" s="34">
        <f>F49*0.2</f>
        <v>0</v>
      </c>
      <c r="G50" s="39"/>
      <c r="H50" s="39"/>
      <c r="I50" s="39"/>
    </row>
    <row r="51" spans="1:27" s="20" customFormat="1" x14ac:dyDescent="0.2">
      <c r="A51" s="57" t="s">
        <v>56</v>
      </c>
      <c r="B51" s="57"/>
      <c r="C51" s="57"/>
      <c r="D51" s="57"/>
      <c r="E51" s="57"/>
      <c r="F51" s="34">
        <f>SUM(F49:F50)</f>
        <v>0</v>
      </c>
      <c r="G51" s="39"/>
      <c r="H51" s="39"/>
      <c r="I51" s="39"/>
    </row>
    <row r="52" spans="1:27" ht="20.25" customHeight="1" x14ac:dyDescent="0.2">
      <c r="A52" s="23"/>
      <c r="B52" s="5"/>
      <c r="C52" s="4"/>
      <c r="F52" s="14"/>
      <c r="G52" s="37"/>
      <c r="I52" s="37"/>
      <c r="K52" s="5"/>
      <c r="L52" s="14"/>
      <c r="O52" s="14"/>
      <c r="P52" s="14"/>
      <c r="Q52" s="5"/>
      <c r="R52" s="14"/>
      <c r="U52" s="14"/>
      <c r="V52" s="14"/>
      <c r="Y52" s="5"/>
      <c r="Z52" s="14"/>
    </row>
    <row r="53" spans="1:27" ht="20.25" customHeight="1" x14ac:dyDescent="0.2">
      <c r="A53" s="25" t="s">
        <v>28</v>
      </c>
      <c r="B53" s="26"/>
      <c r="C53" s="27"/>
      <c r="D53" s="27"/>
      <c r="E53" s="27"/>
      <c r="F53" s="28"/>
      <c r="I53" s="37"/>
      <c r="K53" s="5"/>
      <c r="L53" s="14"/>
      <c r="O53" s="14"/>
      <c r="P53" s="14"/>
      <c r="Q53" s="5"/>
      <c r="R53" s="14"/>
      <c r="U53" s="14"/>
      <c r="V53" s="14"/>
      <c r="Y53" s="5"/>
      <c r="Z53" s="14"/>
    </row>
    <row r="54" spans="1:27" s="9" customFormat="1" ht="13.5" customHeight="1" x14ac:dyDescent="0.2">
      <c r="A54" s="40"/>
      <c r="B54" s="41"/>
      <c r="F54" s="37"/>
      <c r="I54" s="37"/>
      <c r="K54" s="41"/>
      <c r="L54" s="37"/>
      <c r="O54" s="37"/>
      <c r="P54" s="37"/>
      <c r="Q54" s="41"/>
      <c r="R54" s="37"/>
      <c r="U54" s="37"/>
      <c r="V54" s="37"/>
      <c r="Y54" s="41"/>
      <c r="Z54" s="37"/>
    </row>
    <row r="55" spans="1:27" s="9" customFormat="1" ht="20.25" customHeight="1" x14ac:dyDescent="0.2">
      <c r="A55" s="22" t="s">
        <v>50</v>
      </c>
      <c r="B55" s="41"/>
      <c r="F55" s="37"/>
      <c r="I55" s="37"/>
      <c r="K55" s="41"/>
      <c r="L55" s="37"/>
      <c r="O55" s="37"/>
      <c r="P55" s="37"/>
      <c r="Q55" s="41"/>
      <c r="R55" s="37"/>
      <c r="U55" s="37"/>
      <c r="V55" s="37"/>
      <c r="Y55" s="41"/>
      <c r="Z55" s="37"/>
    </row>
    <row r="56" spans="1:27" s="9" customFormat="1" ht="20.25" customHeight="1" x14ac:dyDescent="0.2">
      <c r="A56" s="22" t="s">
        <v>51</v>
      </c>
      <c r="B56" s="41"/>
      <c r="F56" s="37"/>
      <c r="I56" s="37"/>
      <c r="K56" s="41"/>
      <c r="L56" s="37"/>
      <c r="O56" s="37"/>
      <c r="P56" s="37"/>
      <c r="Q56" s="41"/>
      <c r="R56" s="37"/>
      <c r="U56" s="37"/>
      <c r="V56" s="37"/>
      <c r="Y56" s="41"/>
      <c r="Z56" s="37"/>
    </row>
    <row r="57" spans="1:27" s="9" customFormat="1" ht="12" customHeight="1" x14ac:dyDescent="0.2">
      <c r="A57" s="22"/>
      <c r="B57" s="41"/>
      <c r="F57" s="37"/>
      <c r="I57" s="37"/>
      <c r="K57" s="41"/>
      <c r="L57" s="37"/>
      <c r="O57" s="37"/>
      <c r="P57" s="37"/>
      <c r="Q57" s="41"/>
      <c r="R57" s="37"/>
      <c r="U57" s="37"/>
      <c r="V57" s="37"/>
      <c r="Y57" s="41"/>
      <c r="Z57" s="37"/>
    </row>
    <row r="58" spans="1:27" s="9" customFormat="1" ht="20.25" customHeight="1" x14ac:dyDescent="0.2">
      <c r="A58" s="50" t="s">
        <v>57</v>
      </c>
      <c r="B58" s="51"/>
      <c r="C58" s="52">
        <f>D35+F49</f>
        <v>0</v>
      </c>
      <c r="F58" s="37"/>
      <c r="I58" s="37"/>
      <c r="K58" s="41"/>
      <c r="L58" s="37"/>
      <c r="O58" s="37"/>
      <c r="P58" s="37"/>
      <c r="Q58" s="41"/>
      <c r="R58" s="37"/>
      <c r="U58" s="37"/>
      <c r="V58" s="37"/>
      <c r="Y58" s="41"/>
      <c r="Z58" s="37"/>
    </row>
    <row r="59" spans="1:27" s="9" customFormat="1" ht="20.25" customHeight="1" x14ac:dyDescent="0.2">
      <c r="A59" s="44" t="s">
        <v>54</v>
      </c>
      <c r="B59" s="45"/>
      <c r="C59" s="48">
        <f>C58*0.2</f>
        <v>0</v>
      </c>
      <c r="F59" s="37"/>
      <c r="G59" s="37"/>
      <c r="I59" s="37"/>
      <c r="K59" s="41"/>
      <c r="L59" s="37"/>
      <c r="O59" s="37"/>
      <c r="P59" s="37"/>
      <c r="Q59" s="41"/>
      <c r="R59" s="37"/>
      <c r="U59" s="37"/>
      <c r="V59" s="37"/>
      <c r="Y59" s="41"/>
      <c r="Z59" s="37"/>
    </row>
    <row r="60" spans="1:27" ht="24" customHeight="1" x14ac:dyDescent="0.2">
      <c r="A60" s="46" t="s">
        <v>58</v>
      </c>
      <c r="B60" s="47"/>
      <c r="C60" s="49">
        <f>SUM(C58:C59)</f>
        <v>0</v>
      </c>
      <c r="D60" s="30"/>
      <c r="E60" s="30"/>
      <c r="F60" s="30"/>
    </row>
    <row r="61" spans="1:27" x14ac:dyDescent="0.2">
      <c r="A61" s="31"/>
      <c r="B61" s="31"/>
      <c r="C61" s="32"/>
      <c r="D61" s="31"/>
      <c r="E61" s="31"/>
      <c r="F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</row>
    <row r="62" spans="1:27" x14ac:dyDescent="0.2">
      <c r="B62" s="13"/>
      <c r="C62" s="4"/>
    </row>
  </sheetData>
  <sheetProtection selectLockedCells="1" selectUnlockedCells="1"/>
  <mergeCells count="14">
    <mergeCell ref="A5:F5"/>
    <mergeCell ref="A6:F6"/>
    <mergeCell ref="A8:F8"/>
    <mergeCell ref="A10:F10"/>
    <mergeCell ref="A16:F16"/>
    <mergeCell ref="A49:E49"/>
    <mergeCell ref="A50:E50"/>
    <mergeCell ref="A51:E51"/>
    <mergeCell ref="A17:F17"/>
    <mergeCell ref="A41:F41"/>
    <mergeCell ref="A42:F42"/>
    <mergeCell ref="A35:C35"/>
    <mergeCell ref="A37:C37"/>
    <mergeCell ref="A36:C36"/>
  </mergeCells>
  <phoneticPr fontId="12" type="noConversion"/>
  <conditionalFormatting sqref="C1:C4 C9">
    <cfRule type="cellIs" dxfId="4" priority="6" stopIfTrue="1" operator="equal">
      <formula>"X"</formula>
    </cfRule>
  </conditionalFormatting>
  <conditionalFormatting sqref="B13:B15">
    <cfRule type="cellIs" dxfId="3" priority="4" stopIfTrue="1" operator="equal">
      <formula>"X"</formula>
    </cfRule>
  </conditionalFormatting>
  <conditionalFormatting sqref="B38:B40">
    <cfRule type="cellIs" dxfId="2" priority="3" stopIfTrue="1" operator="equal">
      <formula>"X"</formula>
    </cfRule>
  </conditionalFormatting>
  <conditionalFormatting sqref="B61">
    <cfRule type="cellIs" dxfId="1" priority="2" stopIfTrue="1" operator="equal">
      <formula>"X"</formula>
    </cfRule>
  </conditionalFormatting>
  <conditionalFormatting sqref="B52:B59">
    <cfRule type="cellIs" dxfId="0" priority="1" stopIfTrue="1" operator="equal">
      <formula>"X"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&amp;LMARCHE 2024-020 UNIVERSITE JEAN MONNET&amp;R&amp;P/&amp;N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UNIVERSITE JEAN MONNET</vt:lpstr>
      <vt:lpstr>'UNIVERSITE JEAN MONNET'!Zone_d_impression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Valérie Miralles</dc:creator>
  <cp:lastModifiedBy>Valérie Miralles</cp:lastModifiedBy>
  <cp:lastPrinted>2025-11-17T14:36:32Z</cp:lastPrinted>
  <dcterms:created xsi:type="dcterms:W3CDTF">2025-11-10T14:47:41Z</dcterms:created>
  <dcterms:modified xsi:type="dcterms:W3CDTF">2025-11-25T13:27:36Z</dcterms:modified>
</cp:coreProperties>
</file>